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igue\Downloads\"/>
    </mc:Choice>
  </mc:AlternateContent>
  <xr:revisionPtr revIDLastSave="0" documentId="13_ncr:1_{24A5051C-A8E8-45E7-B233-0B7B67D12A01}" xr6:coauthVersionLast="47" xr6:coauthVersionMax="47" xr10:uidLastSave="{00000000-0000-0000-0000-000000000000}"/>
  <bookViews>
    <workbookView xWindow="28680" yWindow="-120" windowWidth="19440" windowHeight="10320" xr2:uid="{00000000-000D-0000-FFFF-FFFF00000000}"/>
  </bookViews>
  <sheets>
    <sheet name="EcoPrint_Sensibilidad" sheetId="1" r:id="rId1"/>
    <sheet name="EcoPrint_Sensibilidad (Final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E10" i="3" s="1"/>
  <c r="F10" i="3" s="1"/>
  <c r="C10" i="3"/>
  <c r="D9" i="3"/>
  <c r="E9" i="3" s="1"/>
  <c r="F9" i="3" s="1"/>
  <c r="C9" i="3"/>
  <c r="D8" i="3"/>
  <c r="E8" i="3" s="1"/>
  <c r="F8" i="3" s="1"/>
  <c r="C8" i="3"/>
  <c r="D4" i="3"/>
  <c r="C8" i="1"/>
  <c r="D8" i="1" s="1"/>
  <c r="D4" i="1"/>
  <c r="E8" i="1" l="1"/>
  <c r="F8" i="1" s="1"/>
</calcChain>
</file>

<file path=xl/sharedStrings.xml><?xml version="1.0" encoding="utf-8"?>
<sst xmlns="http://schemas.openxmlformats.org/spreadsheetml/2006/main" count="41" uniqueCount="21">
  <si>
    <t>Escenario</t>
  </si>
  <si>
    <t>Costo base</t>
  </si>
  <si>
    <t>Nuevo costo</t>
  </si>
  <si>
    <t>Precio venta actual</t>
  </si>
  <si>
    <t>Decisión sugerida</t>
  </si>
  <si>
    <t>Moderado</t>
  </si>
  <si>
    <t>Trasladar parte del costo al cliente</t>
  </si>
  <si>
    <t>Fuerte</t>
  </si>
  <si>
    <t>Crítico</t>
  </si>
  <si>
    <t>Evaluar salir del mercado</t>
  </si>
  <si>
    <t>Aumento en la materia prima (%)</t>
  </si>
  <si>
    <t>Escenario de Incremento</t>
  </si>
  <si>
    <t>Utilidad mensual estimada</t>
  </si>
  <si>
    <t>Variación % vs Actual (Sensibilidad)</t>
  </si>
  <si>
    <t>Margen por unidad</t>
  </si>
  <si>
    <t>Mipyme:</t>
  </si>
  <si>
    <t>“EcoPrint” – Empresa de empaques ecológicos personalizados</t>
  </si>
  <si>
    <t>Actual</t>
  </si>
  <si>
    <t>Volumen mensual de ventas promedio</t>
  </si>
  <si>
    <t>Utilidad mensual actual</t>
  </si>
  <si>
    <t>Además de trasladar parte del costo al cliente,
Buscar nuevos proveedores y,
Absorber costo optimizando procesos (reingenierías, reducción de personal, ajuste a programas de mantenimiento,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</si>
</sst>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left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showGridLines="0" tabSelected="1" workbookViewId="0">
      <selection activeCell="G8" sqref="G8"/>
    </sheetView>
  </sheetViews>
  <sheetFormatPr baseColWidth="10" defaultColWidth="8.88671875" defaultRowHeight="14.4" x14ac:dyDescent="0.3"/>
  <cols>
    <col min="1" max="1" width="13.33203125" style="1" bestFit="1" customWidth="1"/>
    <col min="2" max="2" width="12.33203125" style="1" bestFit="1" customWidth="1"/>
    <col min="3" max="3" width="10.21875" style="1" bestFit="1" customWidth="1"/>
    <col min="4" max="5" width="11" style="1" customWidth="1"/>
    <col min="6" max="6" width="13.109375" style="1" customWidth="1"/>
    <col min="7" max="7" width="75.77734375" style="1" customWidth="1"/>
    <col min="8" max="9" width="12.77734375" style="1" customWidth="1"/>
    <col min="10" max="16384" width="8.88671875" style="1"/>
  </cols>
  <sheetData>
    <row r="1" spans="1:7" x14ac:dyDescent="0.3">
      <c r="A1" s="4" t="s">
        <v>15</v>
      </c>
      <c r="B1" s="2" t="s">
        <v>16</v>
      </c>
    </row>
    <row r="3" spans="1:7" ht="57.6" x14ac:dyDescent="0.3">
      <c r="A3" s="9" t="s">
        <v>0</v>
      </c>
      <c r="B3" s="9" t="s">
        <v>1</v>
      </c>
      <c r="C3" s="9" t="s">
        <v>3</v>
      </c>
      <c r="D3" s="9" t="s">
        <v>14</v>
      </c>
      <c r="E3" s="9" t="s">
        <v>18</v>
      </c>
      <c r="F3" s="9" t="s">
        <v>19</v>
      </c>
    </row>
    <row r="4" spans="1:7" x14ac:dyDescent="0.3">
      <c r="A4" s="8" t="s">
        <v>17</v>
      </c>
      <c r="B4" s="7">
        <v>9</v>
      </c>
      <c r="C4" s="7">
        <v>12</v>
      </c>
      <c r="D4" s="7">
        <f>C4-B4</f>
        <v>3</v>
      </c>
      <c r="E4" s="8">
        <v>4000</v>
      </c>
      <c r="F4" s="7">
        <v>12000</v>
      </c>
    </row>
    <row r="7" spans="1:7" s="3" customFormat="1" ht="43.2" x14ac:dyDescent="0.3">
      <c r="A7" s="10" t="s">
        <v>11</v>
      </c>
      <c r="B7" s="10" t="s">
        <v>10</v>
      </c>
      <c r="C7" s="10" t="s">
        <v>2</v>
      </c>
      <c r="D7" s="10" t="s">
        <v>14</v>
      </c>
      <c r="E7" s="10" t="s">
        <v>12</v>
      </c>
      <c r="F7" s="10" t="s">
        <v>13</v>
      </c>
      <c r="G7" s="10" t="s">
        <v>4</v>
      </c>
    </row>
    <row r="8" spans="1:7" x14ac:dyDescent="0.3">
      <c r="A8" s="11" t="s">
        <v>5</v>
      </c>
      <c r="B8" s="6">
        <v>0.12</v>
      </c>
      <c r="C8" s="7">
        <f>$B$4*(1+B8)</f>
        <v>10.080000000000002</v>
      </c>
      <c r="D8" s="7">
        <f>$C$4-C8</f>
        <v>1.9199999999999982</v>
      </c>
      <c r="E8" s="7">
        <f>D8*$E$4</f>
        <v>7679.9999999999927</v>
      </c>
      <c r="F8" s="6">
        <f>(E8-$F$4)/$F$4</f>
        <v>-0.3600000000000006</v>
      </c>
      <c r="G8" s="12"/>
    </row>
    <row r="9" spans="1:7" x14ac:dyDescent="0.3">
      <c r="A9" s="11" t="s">
        <v>7</v>
      </c>
      <c r="B9" s="6">
        <v>0.25</v>
      </c>
      <c r="C9" s="7"/>
      <c r="D9" s="7"/>
      <c r="E9" s="7"/>
      <c r="F9" s="6"/>
      <c r="G9" s="12"/>
    </row>
    <row r="10" spans="1:7" x14ac:dyDescent="0.3">
      <c r="A10" s="11" t="s">
        <v>8</v>
      </c>
      <c r="B10" s="6">
        <v>0.5</v>
      </c>
      <c r="C10" s="7"/>
      <c r="D10" s="7"/>
      <c r="E10" s="7"/>
      <c r="F10" s="6"/>
      <c r="G10" s="1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54DF-CC68-4BD7-ACC0-B2484DE667BF}">
  <dimension ref="A1:G10"/>
  <sheetViews>
    <sheetView showGridLines="0" workbookViewId="0"/>
  </sheetViews>
  <sheetFormatPr baseColWidth="10" defaultColWidth="8.88671875" defaultRowHeight="14.4" x14ac:dyDescent="0.3"/>
  <cols>
    <col min="1" max="1" width="13.33203125" style="1" bestFit="1" customWidth="1"/>
    <col min="2" max="2" width="12.33203125" style="1" bestFit="1" customWidth="1"/>
    <col min="3" max="3" width="10.21875" style="1" bestFit="1" customWidth="1"/>
    <col min="4" max="5" width="11" style="1" customWidth="1"/>
    <col min="6" max="6" width="13.109375" style="1" customWidth="1"/>
    <col min="7" max="7" width="75.77734375" style="1" customWidth="1"/>
    <col min="8" max="9" width="12.77734375" style="1" customWidth="1"/>
    <col min="10" max="16384" width="8.88671875" style="1"/>
  </cols>
  <sheetData>
    <row r="1" spans="1:7" s="5" customFormat="1" x14ac:dyDescent="0.3">
      <c r="A1" s="4" t="s">
        <v>15</v>
      </c>
      <c r="B1" s="13" t="s">
        <v>16</v>
      </c>
    </row>
    <row r="3" spans="1:7" ht="57.6" x14ac:dyDescent="0.3">
      <c r="A3" s="9" t="s">
        <v>0</v>
      </c>
      <c r="B3" s="9" t="s">
        <v>1</v>
      </c>
      <c r="C3" s="9" t="s">
        <v>3</v>
      </c>
      <c r="D3" s="9" t="s">
        <v>14</v>
      </c>
      <c r="E3" s="9" t="s">
        <v>18</v>
      </c>
      <c r="F3" s="9" t="s">
        <v>19</v>
      </c>
    </row>
    <row r="4" spans="1:7" x14ac:dyDescent="0.3">
      <c r="A4" s="8" t="s">
        <v>17</v>
      </c>
      <c r="B4" s="7">
        <v>9</v>
      </c>
      <c r="C4" s="7">
        <v>12</v>
      </c>
      <c r="D4" s="7">
        <f>C4-B4</f>
        <v>3</v>
      </c>
      <c r="E4" s="8">
        <v>4000</v>
      </c>
      <c r="F4" s="7">
        <v>12000</v>
      </c>
    </row>
    <row r="7" spans="1:7" s="3" customFormat="1" ht="43.2" x14ac:dyDescent="0.3">
      <c r="A7" s="10" t="s">
        <v>11</v>
      </c>
      <c r="B7" s="10" t="s">
        <v>10</v>
      </c>
      <c r="C7" s="10" t="s">
        <v>2</v>
      </c>
      <c r="D7" s="10" t="s">
        <v>14</v>
      </c>
      <c r="E7" s="10" t="s">
        <v>12</v>
      </c>
      <c r="F7" s="10" t="s">
        <v>13</v>
      </c>
      <c r="G7" s="10" t="s">
        <v>4</v>
      </c>
    </row>
    <row r="8" spans="1:7" x14ac:dyDescent="0.3">
      <c r="A8" s="11" t="s">
        <v>5</v>
      </c>
      <c r="B8" s="6">
        <v>0.12</v>
      </c>
      <c r="C8" s="7">
        <f>$B$4*(1+B8)</f>
        <v>10.080000000000002</v>
      </c>
      <c r="D8" s="7">
        <f>$C$4-C8</f>
        <v>1.9199999999999982</v>
      </c>
      <c r="E8" s="7">
        <f>D8*$E$4</f>
        <v>7679.9999999999927</v>
      </c>
      <c r="F8" s="6">
        <f>(E8-$F$4)/$F$4</f>
        <v>-0.3600000000000006</v>
      </c>
      <c r="G8" s="12" t="s">
        <v>6</v>
      </c>
    </row>
    <row r="9" spans="1:7" ht="57.6" x14ac:dyDescent="0.3">
      <c r="A9" s="11" t="s">
        <v>7</v>
      </c>
      <c r="B9" s="6">
        <v>0.25</v>
      </c>
      <c r="C9" s="7">
        <f>$B$4*(1+B9)</f>
        <v>11.25</v>
      </c>
      <c r="D9" s="7">
        <f t="shared" ref="D9:D10" si="0">$C$4-C9</f>
        <v>0.75</v>
      </c>
      <c r="E9" s="7">
        <f t="shared" ref="E9:E10" si="1">D9*$E$4</f>
        <v>3000</v>
      </c>
      <c r="F9" s="6">
        <f>(E9-$F$4)/$F$4</f>
        <v>-0.75</v>
      </c>
      <c r="G9" s="12" t="s">
        <v>20</v>
      </c>
    </row>
    <row r="10" spans="1:7" x14ac:dyDescent="0.3">
      <c r="A10" s="11" t="s">
        <v>8</v>
      </c>
      <c r="B10" s="6">
        <v>0.5</v>
      </c>
      <c r="C10" s="7">
        <f>$B$4*(1+B10)</f>
        <v>13.5</v>
      </c>
      <c r="D10" s="7">
        <f t="shared" si="0"/>
        <v>-1.5</v>
      </c>
      <c r="E10" s="7">
        <f t="shared" si="1"/>
        <v>-6000</v>
      </c>
      <c r="F10" s="6">
        <f>(E10-$F$4)/$F$4</f>
        <v>-1.5</v>
      </c>
      <c r="G10" s="12" t="s">
        <v>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EcoPrint_Sensibilidad</vt:lpstr>
      <vt:lpstr>EcoPrint_Sensibilidad (Final)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Miguel Vergara</cp:lastModifiedBy>
  <dcterms:created xsi:type="dcterms:W3CDTF">2025-11-28T07:22:38Z</dcterms:created>
  <dcterms:modified xsi:type="dcterms:W3CDTF">2025-11-28T07:51:37Z</dcterms:modified>
</cp:coreProperties>
</file>